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V:\Economic Research\2 - PUBLICATIONS\4 - PANORAMAS\2025\202502 Future of Globalization\short focus\Tech wars\"/>
    </mc:Choice>
  </mc:AlternateContent>
  <xr:revisionPtr revIDLastSave="0" documentId="13_ncr:1_{1EDCBCFA-C252-4D75-B760-1BB2F1CD5605}" xr6:coauthVersionLast="47" xr6:coauthVersionMax="47" xr10:uidLastSave="{00000000-0000-0000-0000-000000000000}"/>
  <bookViews>
    <workbookView xWindow="-108" yWindow="-108" windowWidth="23256" windowHeight="12576" activeTab="2" xr2:uid="{493D1443-1454-4FD2-89F9-AA6D74E78C0A}"/>
  </bookViews>
  <sheets>
    <sheet name="Figure 1" sheetId="3" r:id="rId1"/>
    <sheet name="Figure 2" sheetId="8" r:id="rId2"/>
    <sheet name="Figure 3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3" l="1"/>
  <c r="M26" i="3"/>
  <c r="J28" i="3"/>
</calcChain>
</file>

<file path=xl/sharedStrings.xml><?xml version="1.0" encoding="utf-8"?>
<sst xmlns="http://schemas.openxmlformats.org/spreadsheetml/2006/main" count="39" uniqueCount="36">
  <si>
    <t>LTM</t>
  </si>
  <si>
    <t>China</t>
  </si>
  <si>
    <t>India</t>
  </si>
  <si>
    <t>Japan</t>
  </si>
  <si>
    <t>Mexico</t>
  </si>
  <si>
    <t>South Korea</t>
  </si>
  <si>
    <t>Taiwan</t>
  </si>
  <si>
    <t>Vietnam</t>
  </si>
  <si>
    <t>USA</t>
  </si>
  <si>
    <t>Share of revenues</t>
  </si>
  <si>
    <t>Share of net profits</t>
  </si>
  <si>
    <t>Semiconductor mach. and mat.</t>
  </si>
  <si>
    <t>Semiconductors - foundry</t>
  </si>
  <si>
    <t>Semiconductors - integrated manufacturers</t>
  </si>
  <si>
    <t>Semiconductors - fabless</t>
  </si>
  <si>
    <t>Other electronic components</t>
  </si>
  <si>
    <t>Electronics Manufacturing Services</t>
  </si>
  <si>
    <t>Consumer electronics</t>
  </si>
  <si>
    <t>Professional electronics</t>
  </si>
  <si>
    <t>Figure 3 – US imports of electronic devices by country of origin (%)</t>
  </si>
  <si>
    <t>Figure 9 – Share of listed electronics companies in sales and profits by headquarter location, 2014-2023 (%)</t>
  </si>
  <si>
    <t>Figure 11 – Share of listed Chinese companies in global sales and profits by segment, 2014-2023 average (%)</t>
  </si>
  <si>
    <t>H</t>
  </si>
  <si>
    <t>L</t>
  </si>
  <si>
    <t>Corée du Sud</t>
  </si>
  <si>
    <t>Japon</t>
  </si>
  <si>
    <t>Chine</t>
  </si>
  <si>
    <t>Etats-Unis</t>
  </si>
  <si>
    <t>Autres composants électroniques</t>
  </si>
  <si>
    <t>Electronique grand public</t>
  </si>
  <si>
    <t>Electronique professionnelle</t>
  </si>
  <si>
    <t>Assemblage de produits électroniques (EMS)</t>
  </si>
  <si>
    <t>Mach. et mat. pour semiconducteurs</t>
  </si>
  <si>
    <t>Semiconducteurs - fabricants intégrés</t>
  </si>
  <si>
    <t>Semiconducteurs - fabricants sans usines</t>
  </si>
  <si>
    <t>Semiconducteurs - fonderies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</si>
</sst>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0" fillId="0" borderId="0" xfId="0" applyAlignment="1">
      <alignment horizontal="left"/>
    </xf>
    <xf numFmtId="9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6A5C8"/>
      <color rgb="FF0BB1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4847869552401428E-2"/>
          <c:y val="0.10111095217430385"/>
          <c:w val="0.89962268688530367"/>
          <c:h val="0.74651066728106874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1'!$B$3</c:f>
              <c:strCache>
                <c:ptCount val="1"/>
                <c:pt idx="0">
                  <c:v>China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'Figure 1'!$A$4:$A$11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LTM</c:v>
                </c:pt>
              </c:strCache>
            </c:strRef>
          </c:cat>
          <c:val>
            <c:numRef>
              <c:f>'Figure 1'!$B$4:$B$11</c:f>
              <c:numCache>
                <c:formatCode>General</c:formatCode>
                <c:ptCount val="8"/>
                <c:pt idx="0">
                  <c:v>0.59526403263561256</c:v>
                </c:pt>
                <c:pt idx="1">
                  <c:v>0.59094539509633359</c:v>
                </c:pt>
                <c:pt idx="2">
                  <c:v>0.54877334642286812</c:v>
                </c:pt>
                <c:pt idx="3">
                  <c:v>0.51839674992463092</c:v>
                </c:pt>
                <c:pt idx="4">
                  <c:v>0.50963194691299241</c:v>
                </c:pt>
                <c:pt idx="5">
                  <c:v>0.45634710582691168</c:v>
                </c:pt>
                <c:pt idx="6">
                  <c:v>0.40667205969037556</c:v>
                </c:pt>
                <c:pt idx="7">
                  <c:v>0.36257802976273684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0B-4E35-BE63-5723A2D8E3B3}"/>
            </c:ext>
          </c:extLst>
        </c:ser>
        <c:ser>
          <c:idx val="2"/>
          <c:order val="1"/>
          <c:tx>
            <c:strRef>
              <c:f>'Figure 1'!$D$3</c:f>
              <c:strCache>
                <c:ptCount val="1"/>
                <c:pt idx="0">
                  <c:v>Mexico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'Figure 1'!$A$4:$A$11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LTM</c:v>
                </c:pt>
              </c:strCache>
            </c:strRef>
          </c:cat>
          <c:val>
            <c:numRef>
              <c:f>'Figure 1'!$D$4:$D$11</c:f>
              <c:numCache>
                <c:formatCode>General</c:formatCode>
                <c:ptCount val="8"/>
                <c:pt idx="0">
                  <c:v>0.18155849888053585</c:v>
                </c:pt>
                <c:pt idx="1">
                  <c:v>0.19019682301790339</c:v>
                </c:pt>
                <c:pt idx="2">
                  <c:v>0.20103689798136498</c:v>
                </c:pt>
                <c:pt idx="3">
                  <c:v>0.19402580438507014</c:v>
                </c:pt>
                <c:pt idx="4">
                  <c:v>0.18974873322200705</c:v>
                </c:pt>
                <c:pt idx="5">
                  <c:v>0.20534745882125927</c:v>
                </c:pt>
                <c:pt idx="6">
                  <c:v>0.19560234996720977</c:v>
                </c:pt>
                <c:pt idx="7">
                  <c:v>0.20551266532315915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0B-4E35-BE63-5723A2D8E3B3}"/>
            </c:ext>
          </c:extLst>
        </c:ser>
        <c:ser>
          <c:idx val="4"/>
          <c:order val="2"/>
          <c:tx>
            <c:strRef>
              <c:f>'Figure 1'!$F$3</c:f>
              <c:strCache>
                <c:ptCount val="1"/>
                <c:pt idx="0">
                  <c:v>Vietnam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1'!$A$4:$A$11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LTM</c:v>
                </c:pt>
              </c:strCache>
            </c:strRef>
          </c:cat>
          <c:val>
            <c:numRef>
              <c:f>'Figure 1'!$F$4:$F$11</c:f>
              <c:numCache>
                <c:formatCode>General</c:formatCode>
                <c:ptCount val="8"/>
                <c:pt idx="0">
                  <c:v>2.9577173177294105E-2</c:v>
                </c:pt>
                <c:pt idx="1">
                  <c:v>3.8038773739691958E-2</c:v>
                </c:pt>
                <c:pt idx="2">
                  <c:v>5.8923969945725206E-2</c:v>
                </c:pt>
                <c:pt idx="3">
                  <c:v>7.5193234340610995E-2</c:v>
                </c:pt>
                <c:pt idx="4">
                  <c:v>9.3003751817211558E-2</c:v>
                </c:pt>
                <c:pt idx="5">
                  <c:v>0.1114536236789823</c:v>
                </c:pt>
                <c:pt idx="6">
                  <c:v>0.12582434065284159</c:v>
                </c:pt>
                <c:pt idx="7">
                  <c:v>0.13909406384763573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0B-4E35-BE63-5723A2D8E3B3}"/>
            </c:ext>
          </c:extLst>
        </c:ser>
        <c:ser>
          <c:idx val="3"/>
          <c:order val="3"/>
          <c:tx>
            <c:strRef>
              <c:f>'Figure 1'!$E$3</c:f>
              <c:strCache>
                <c:ptCount val="1"/>
                <c:pt idx="0">
                  <c:v>Taiwan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1'!$A$4:$A$11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LTM</c:v>
                </c:pt>
              </c:strCache>
            </c:strRef>
          </c:cat>
          <c:val>
            <c:numRef>
              <c:f>'Figure 1'!$E$4:$E$11</c:f>
              <c:numCache>
                <c:formatCode>General</c:formatCode>
                <c:ptCount val="8"/>
                <c:pt idx="0">
                  <c:v>2.8584262725013247E-2</c:v>
                </c:pt>
                <c:pt idx="1">
                  <c:v>2.5132247957263494E-2</c:v>
                </c:pt>
                <c:pt idx="2">
                  <c:v>4.5931013423798461E-2</c:v>
                </c:pt>
                <c:pt idx="3">
                  <c:v>6.1479756947574543E-2</c:v>
                </c:pt>
                <c:pt idx="4">
                  <c:v>5.6335358630552168E-2</c:v>
                </c:pt>
                <c:pt idx="5">
                  <c:v>6.7113409882000166E-2</c:v>
                </c:pt>
                <c:pt idx="6">
                  <c:v>8.7921845622933578E-2</c:v>
                </c:pt>
                <c:pt idx="7">
                  <c:v>0.107946848553651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0B-4E35-BE63-5723A2D8E3B3}"/>
            </c:ext>
          </c:extLst>
        </c:ser>
        <c:ser>
          <c:idx val="1"/>
          <c:order val="4"/>
          <c:tx>
            <c:strRef>
              <c:f>'Figure 1'!$C$3</c:f>
              <c:strCache>
                <c:ptCount val="1"/>
                <c:pt idx="0">
                  <c:v>India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'Figure 1'!$A$4:$A$11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LTM</c:v>
                </c:pt>
              </c:strCache>
            </c:strRef>
          </c:cat>
          <c:val>
            <c:numRef>
              <c:f>'Figure 1'!$C$4:$C$11</c:f>
              <c:numCache>
                <c:formatCode>General</c:formatCode>
                <c:ptCount val="8"/>
                <c:pt idx="0">
                  <c:v>7.0784517030298777E-4</c:v>
                </c:pt>
                <c:pt idx="1">
                  <c:v>1.0195938464744125E-3</c:v>
                </c:pt>
                <c:pt idx="2">
                  <c:v>1.6493021652744879E-3</c:v>
                </c:pt>
                <c:pt idx="3">
                  <c:v>3.781781415715463E-3</c:v>
                </c:pt>
                <c:pt idx="4">
                  <c:v>3.5461262783925466E-3</c:v>
                </c:pt>
                <c:pt idx="5">
                  <c:v>6.50633225768608E-3</c:v>
                </c:pt>
                <c:pt idx="6">
                  <c:v>2.2595412342043444E-2</c:v>
                </c:pt>
                <c:pt idx="7">
                  <c:v>2.9431452765785186E-2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0B-4E35-BE63-5723A2D8E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3791584"/>
        <c:axId val="2113805024"/>
      </c:lineChart>
      <c:catAx>
        <c:axId val="211379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3805024"/>
        <c:crosses val="autoZero"/>
        <c:auto val="1"/>
        <c:lblAlgn val="ctr"/>
        <c:lblOffset val="100"/>
        <c:noMultiLvlLbl val="0"/>
      </c:catAx>
      <c:valAx>
        <c:axId val="2113805024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379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0000069448013301E-2"/>
          <c:y val="0"/>
          <c:w val="0.89999986110397345"/>
          <c:h val="7.43741084591052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4847869552401428E-2"/>
          <c:y val="0.10111095217430385"/>
          <c:w val="0.89962268688530367"/>
          <c:h val="0.74651066728106874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1'!$B$3</c:f>
              <c:strCache>
                <c:ptCount val="1"/>
                <c:pt idx="0">
                  <c:v>China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strRef>
              <c:f>'Figure 1'!$A$4:$A$11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LTM</c:v>
                </c:pt>
              </c:strCache>
            </c:strRef>
          </c:cat>
          <c:val>
            <c:numRef>
              <c:f>'Figure 1'!$B$4:$B$11</c:f>
              <c:numCache>
                <c:formatCode>General</c:formatCode>
                <c:ptCount val="8"/>
                <c:pt idx="0">
                  <c:v>0.59526403263561256</c:v>
                </c:pt>
                <c:pt idx="1">
                  <c:v>0.59094539509633359</c:v>
                </c:pt>
                <c:pt idx="2">
                  <c:v>0.54877334642286812</c:v>
                </c:pt>
                <c:pt idx="3">
                  <c:v>0.51839674992463092</c:v>
                </c:pt>
                <c:pt idx="4">
                  <c:v>0.50963194691299241</c:v>
                </c:pt>
                <c:pt idx="5">
                  <c:v>0.45634710582691168</c:v>
                </c:pt>
                <c:pt idx="6">
                  <c:v>0.40667205969037556</c:v>
                </c:pt>
                <c:pt idx="7">
                  <c:v>0.36257802976273684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64-448B-AFBA-63F64C294146}"/>
            </c:ext>
          </c:extLst>
        </c:ser>
        <c:ser>
          <c:idx val="2"/>
          <c:order val="1"/>
          <c:tx>
            <c:strRef>
              <c:f>'Figure 1'!$D$3</c:f>
              <c:strCache>
                <c:ptCount val="1"/>
                <c:pt idx="0">
                  <c:v>Mexico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'Figure 1'!$A$4:$A$11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LTM</c:v>
                </c:pt>
              </c:strCache>
            </c:strRef>
          </c:cat>
          <c:val>
            <c:numRef>
              <c:f>'Figure 1'!$D$4:$D$11</c:f>
              <c:numCache>
                <c:formatCode>General</c:formatCode>
                <c:ptCount val="8"/>
                <c:pt idx="0">
                  <c:v>0.18155849888053585</c:v>
                </c:pt>
                <c:pt idx="1">
                  <c:v>0.19019682301790339</c:v>
                </c:pt>
                <c:pt idx="2">
                  <c:v>0.20103689798136498</c:v>
                </c:pt>
                <c:pt idx="3">
                  <c:v>0.19402580438507014</c:v>
                </c:pt>
                <c:pt idx="4">
                  <c:v>0.18974873322200705</c:v>
                </c:pt>
                <c:pt idx="5">
                  <c:v>0.20534745882125927</c:v>
                </c:pt>
                <c:pt idx="6">
                  <c:v>0.19560234996720977</c:v>
                </c:pt>
                <c:pt idx="7">
                  <c:v>0.20551266532315915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64-448B-AFBA-63F64C294146}"/>
            </c:ext>
          </c:extLst>
        </c:ser>
        <c:ser>
          <c:idx val="4"/>
          <c:order val="2"/>
          <c:tx>
            <c:strRef>
              <c:f>'Figure 1'!$F$3</c:f>
              <c:strCache>
                <c:ptCount val="1"/>
                <c:pt idx="0">
                  <c:v>Vietnam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1'!$A$4:$A$11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LTM</c:v>
                </c:pt>
              </c:strCache>
            </c:strRef>
          </c:cat>
          <c:val>
            <c:numRef>
              <c:f>'Figure 1'!$F$4:$F$11</c:f>
              <c:numCache>
                <c:formatCode>General</c:formatCode>
                <c:ptCount val="8"/>
                <c:pt idx="0">
                  <c:v>2.9577173177294105E-2</c:v>
                </c:pt>
                <c:pt idx="1">
                  <c:v>3.8038773739691958E-2</c:v>
                </c:pt>
                <c:pt idx="2">
                  <c:v>5.8923969945725206E-2</c:v>
                </c:pt>
                <c:pt idx="3">
                  <c:v>7.5193234340610995E-2</c:v>
                </c:pt>
                <c:pt idx="4">
                  <c:v>9.3003751817211558E-2</c:v>
                </c:pt>
                <c:pt idx="5">
                  <c:v>0.1114536236789823</c:v>
                </c:pt>
                <c:pt idx="6">
                  <c:v>0.12582434065284159</c:v>
                </c:pt>
                <c:pt idx="7">
                  <c:v>0.13909406384763573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64-448B-AFBA-63F64C294146}"/>
            </c:ext>
          </c:extLst>
        </c:ser>
        <c:ser>
          <c:idx val="3"/>
          <c:order val="3"/>
          <c:tx>
            <c:strRef>
              <c:f>'Figure 1'!$E$3</c:f>
              <c:strCache>
                <c:ptCount val="1"/>
                <c:pt idx="0">
                  <c:v>Taiwan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1'!$A$4:$A$11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LTM</c:v>
                </c:pt>
              </c:strCache>
            </c:strRef>
          </c:cat>
          <c:val>
            <c:numRef>
              <c:f>'Figure 1'!$E$4:$E$11</c:f>
              <c:numCache>
                <c:formatCode>General</c:formatCode>
                <c:ptCount val="8"/>
                <c:pt idx="0">
                  <c:v>2.8584262725013247E-2</c:v>
                </c:pt>
                <c:pt idx="1">
                  <c:v>2.5132247957263494E-2</c:v>
                </c:pt>
                <c:pt idx="2">
                  <c:v>4.5931013423798461E-2</c:v>
                </c:pt>
                <c:pt idx="3">
                  <c:v>6.1479756947574543E-2</c:v>
                </c:pt>
                <c:pt idx="4">
                  <c:v>5.6335358630552168E-2</c:v>
                </c:pt>
                <c:pt idx="5">
                  <c:v>6.7113409882000166E-2</c:v>
                </c:pt>
                <c:pt idx="6">
                  <c:v>8.7921845622933578E-2</c:v>
                </c:pt>
                <c:pt idx="7">
                  <c:v>0.107946848553651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64-448B-AFBA-63F64C294146}"/>
            </c:ext>
          </c:extLst>
        </c:ser>
        <c:ser>
          <c:idx val="1"/>
          <c:order val="4"/>
          <c:tx>
            <c:strRef>
              <c:f>'Figure 1'!$C$3</c:f>
              <c:strCache>
                <c:ptCount val="1"/>
                <c:pt idx="0">
                  <c:v>India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'Figure 1'!$A$4:$A$11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LTM</c:v>
                </c:pt>
              </c:strCache>
            </c:strRef>
          </c:cat>
          <c:val>
            <c:numRef>
              <c:f>'Figure 1'!$C$4:$C$11</c:f>
              <c:numCache>
                <c:formatCode>General</c:formatCode>
                <c:ptCount val="8"/>
                <c:pt idx="0">
                  <c:v>7.0784517030298777E-4</c:v>
                </c:pt>
                <c:pt idx="1">
                  <c:v>1.0195938464744125E-3</c:v>
                </c:pt>
                <c:pt idx="2">
                  <c:v>1.6493021652744879E-3</c:v>
                </c:pt>
                <c:pt idx="3">
                  <c:v>3.781781415715463E-3</c:v>
                </c:pt>
                <c:pt idx="4">
                  <c:v>3.5461262783925466E-3</c:v>
                </c:pt>
                <c:pt idx="5">
                  <c:v>6.50633225768608E-3</c:v>
                </c:pt>
                <c:pt idx="6">
                  <c:v>2.2595412342043444E-2</c:v>
                </c:pt>
                <c:pt idx="7">
                  <c:v>2.9431452765785186E-2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64-448B-AFBA-63F64C294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3791584"/>
        <c:axId val="2113805024"/>
      </c:lineChart>
      <c:catAx>
        <c:axId val="211379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3805024"/>
        <c:crosses val="autoZero"/>
        <c:auto val="1"/>
        <c:lblAlgn val="ctr"/>
        <c:lblOffset val="100"/>
        <c:noMultiLvlLbl val="0"/>
      </c:catAx>
      <c:valAx>
        <c:axId val="2113805024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379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0000069448013301E-2"/>
          <c:y val="0"/>
          <c:w val="0.89999986110397345"/>
          <c:h val="7.43741084591052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377695798256299"/>
          <c:y val="0.15379009362452797"/>
          <c:w val="0.84741549218501511"/>
          <c:h val="0.643992318929795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2'!$B$5</c:f>
              <c:strCache>
                <c:ptCount val="1"/>
                <c:pt idx="0">
                  <c:v>Share of revenues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'Figure 2'!$A$6:$A$10</c:f>
              <c:strCache>
                <c:ptCount val="5"/>
                <c:pt idx="0">
                  <c:v>South Korea</c:v>
                </c:pt>
                <c:pt idx="1">
                  <c:v>Japan</c:v>
                </c:pt>
                <c:pt idx="2">
                  <c:v>China</c:v>
                </c:pt>
                <c:pt idx="3">
                  <c:v>Taiwan</c:v>
                </c:pt>
                <c:pt idx="4">
                  <c:v>USA</c:v>
                </c:pt>
              </c:strCache>
            </c:strRef>
          </c:cat>
          <c:val>
            <c:numRef>
              <c:f>'Figure 2'!$B$6:$B$10</c:f>
              <c:numCache>
                <c:formatCode>0.0%</c:formatCode>
                <c:ptCount val="5"/>
                <c:pt idx="0">
                  <c:v>0.11777952004884151</c:v>
                </c:pt>
                <c:pt idx="1">
                  <c:v>0.14452128717000723</c:v>
                </c:pt>
                <c:pt idx="2">
                  <c:v>0.15083738431108801</c:v>
                </c:pt>
                <c:pt idx="3">
                  <c:v>0.19193178037864161</c:v>
                </c:pt>
                <c:pt idx="4">
                  <c:v>0.34766085545740893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7-42D2-BCFD-4C87AB3498ED}"/>
            </c:ext>
          </c:extLst>
        </c:ser>
        <c:ser>
          <c:idx val="1"/>
          <c:order val="1"/>
          <c:tx>
            <c:strRef>
              <c:f>'Figure 2'!$C$5</c:f>
              <c:strCache>
                <c:ptCount val="1"/>
                <c:pt idx="0">
                  <c:v>Share of net profits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2'!$A$6:$A$10</c:f>
              <c:strCache>
                <c:ptCount val="5"/>
                <c:pt idx="0">
                  <c:v>South Korea</c:v>
                </c:pt>
                <c:pt idx="1">
                  <c:v>Japan</c:v>
                </c:pt>
                <c:pt idx="2">
                  <c:v>China</c:v>
                </c:pt>
                <c:pt idx="3">
                  <c:v>Taiwan</c:v>
                </c:pt>
                <c:pt idx="4">
                  <c:v>USA</c:v>
                </c:pt>
              </c:strCache>
            </c:strRef>
          </c:cat>
          <c:val>
            <c:numRef>
              <c:f>'Figure 2'!$C$6:$C$10</c:f>
              <c:numCache>
                <c:formatCode>0.0%</c:formatCode>
                <c:ptCount val="5"/>
                <c:pt idx="0">
                  <c:v>0.11855907515727253</c:v>
                </c:pt>
                <c:pt idx="1">
                  <c:v>8.9071859822625374E-2</c:v>
                </c:pt>
                <c:pt idx="2">
                  <c:v>7.5094616490721258E-2</c:v>
                </c:pt>
                <c:pt idx="3">
                  <c:v>0.12773519961574295</c:v>
                </c:pt>
                <c:pt idx="4">
                  <c:v>0.54477934830937091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7-42D2-BCFD-4C87AB349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46399167"/>
        <c:axId val="1146401087"/>
      </c:barChart>
      <c:catAx>
        <c:axId val="1146399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6401087"/>
        <c:crosses val="autoZero"/>
        <c:auto val="1"/>
        <c:lblAlgn val="ctr"/>
        <c:lblOffset val="100"/>
        <c:noMultiLvlLbl val="0"/>
      </c:catAx>
      <c:valAx>
        <c:axId val="1146401087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6399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177377170771276"/>
          <c:y val="7.9031005760018216E-2"/>
          <c:w val="0.74822622829228724"/>
          <c:h val="0.47290513358319292"/>
        </c:manualLayout>
      </c:layout>
      <c:barChart>
        <c:barDir val="col"/>
        <c:grouping val="clustered"/>
        <c:varyColors val="0"/>
        <c:ser>
          <c:idx val="0"/>
          <c:order val="0"/>
          <c:tx>
            <c:v>Share of revenues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3'!$A$4:$A$11</c:f>
              <c:strCache>
                <c:ptCount val="8"/>
                <c:pt idx="0">
                  <c:v>Semiconductor mach. and mat.</c:v>
                </c:pt>
                <c:pt idx="1">
                  <c:v>Semiconductors - foundry</c:v>
                </c:pt>
                <c:pt idx="2">
                  <c:v>Semiconductors - integrated manufacturers</c:v>
                </c:pt>
                <c:pt idx="3">
                  <c:v>Semiconductors - fabless</c:v>
                </c:pt>
                <c:pt idx="4">
                  <c:v>Other electronic components</c:v>
                </c:pt>
                <c:pt idx="5">
                  <c:v>Electronics Manufacturing Services</c:v>
                </c:pt>
                <c:pt idx="6">
                  <c:v>Consumer electronics</c:v>
                </c:pt>
                <c:pt idx="7">
                  <c:v>Professional electronics</c:v>
                </c:pt>
              </c:strCache>
            </c:strRef>
          </c:cat>
          <c:val>
            <c:numRef>
              <c:f>'Figure 3'!$B$4:$B$11</c:f>
              <c:numCache>
                <c:formatCode>0.0%</c:formatCode>
                <c:ptCount val="8"/>
                <c:pt idx="0">
                  <c:v>0.10212390005436706</c:v>
                </c:pt>
                <c:pt idx="1">
                  <c:v>8.2494574021879097E-2</c:v>
                </c:pt>
                <c:pt idx="2">
                  <c:v>7.5627220398514364E-3</c:v>
                </c:pt>
                <c:pt idx="3">
                  <c:v>1.6338054972613012E-2</c:v>
                </c:pt>
                <c:pt idx="4">
                  <c:v>0.17579361384682632</c:v>
                </c:pt>
                <c:pt idx="5">
                  <c:v>0.26981367122584804</c:v>
                </c:pt>
                <c:pt idx="6">
                  <c:v>0.13990645565865198</c:v>
                </c:pt>
                <c:pt idx="7">
                  <c:v>0.20546840007578893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8B-4511-86CC-A3C461CB1084}"/>
            </c:ext>
          </c:extLst>
        </c:ser>
        <c:ser>
          <c:idx val="1"/>
          <c:order val="1"/>
          <c:tx>
            <c:v>Share of net profits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3'!$A$4:$A$11</c:f>
              <c:strCache>
                <c:ptCount val="8"/>
                <c:pt idx="0">
                  <c:v>Semiconductor mach. and mat.</c:v>
                </c:pt>
                <c:pt idx="1">
                  <c:v>Semiconductors - foundry</c:v>
                </c:pt>
                <c:pt idx="2">
                  <c:v>Semiconductors - integrated manufacturers</c:v>
                </c:pt>
                <c:pt idx="3">
                  <c:v>Semiconductors - fabless</c:v>
                </c:pt>
                <c:pt idx="4">
                  <c:v>Other electronic components</c:v>
                </c:pt>
                <c:pt idx="5">
                  <c:v>Electronics Manufacturing Services</c:v>
                </c:pt>
                <c:pt idx="6">
                  <c:v>Consumer electronics</c:v>
                </c:pt>
                <c:pt idx="7">
                  <c:v>Professional electronics</c:v>
                </c:pt>
              </c:strCache>
            </c:strRef>
          </c:cat>
          <c:val>
            <c:numRef>
              <c:f>'Figure 3'!$C$4:$C$11</c:f>
              <c:numCache>
                <c:formatCode>0.0%</c:formatCode>
                <c:ptCount val="8"/>
                <c:pt idx="0">
                  <c:v>5.0655766600786863E-2</c:v>
                </c:pt>
                <c:pt idx="1">
                  <c:v>4.3457853186971651E-2</c:v>
                </c:pt>
                <c:pt idx="2">
                  <c:v>4.5364248366848107E-3</c:v>
                </c:pt>
                <c:pt idx="3" formatCode="0%">
                  <c:v>6.7311462009488404E-3</c:v>
                </c:pt>
                <c:pt idx="4">
                  <c:v>0.26416094769242554</c:v>
                </c:pt>
                <c:pt idx="5">
                  <c:v>0.26812927212368198</c:v>
                </c:pt>
                <c:pt idx="6">
                  <c:v>5.115004416558782E-2</c:v>
                </c:pt>
                <c:pt idx="7">
                  <c:v>0.12178016806509838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8B-4511-86CC-A3C461CB1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2868240"/>
        <c:axId val="1042888400"/>
      </c:barChart>
      <c:catAx>
        <c:axId val="10428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2888400"/>
        <c:crosses val="autoZero"/>
        <c:auto val="1"/>
        <c:lblAlgn val="ctr"/>
        <c:lblOffset val="100"/>
        <c:noMultiLvlLbl val="0"/>
      </c:catAx>
      <c:valAx>
        <c:axId val="1042888400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286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544555761893319"/>
          <c:y val="0"/>
          <c:w val="0.63117437979451718"/>
          <c:h val="5.23746359187902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11</xdr:col>
      <xdr:colOff>551815</xdr:colOff>
      <xdr:row>20</xdr:row>
      <xdr:rowOff>8890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FD575233-7151-4D32-B631-A2E389068F3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740020</xdr:colOff>
      <xdr:row>5</xdr:row>
      <xdr:rowOff>7327</xdr:rowOff>
    </xdr:from>
    <xdr:to>
      <xdr:col>16</xdr:col>
      <xdr:colOff>523485</xdr:colOff>
      <xdr:row>16</xdr:row>
      <xdr:rowOff>116423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7A311B7-A89D-440B-98E5-1C3FB3021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0.92744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2965E9F-1B46-2588-3ED5-D37818EBC27F}"/>
            </a:ext>
          </a:extLst>
        </cdr:cNvPr>
        <cdr:cNvSpPr txBox="1"/>
      </cdr:nvSpPr>
      <cdr:spPr>
        <a:xfrm xmlns:a="http://schemas.openxmlformats.org/drawingml/2006/main">
          <a:off x="0" y="2525908"/>
          <a:ext cx="3599814" cy="1976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900" i="1" dirty="0"/>
            <a:t>Sources: USITC, Coface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0.92744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2965E9F-1B46-2588-3ED5-D37818EBC27F}"/>
            </a:ext>
          </a:extLst>
        </cdr:cNvPr>
        <cdr:cNvSpPr txBox="1"/>
      </cdr:nvSpPr>
      <cdr:spPr>
        <a:xfrm xmlns:a="http://schemas.openxmlformats.org/drawingml/2006/main">
          <a:off x="0" y="2525908"/>
          <a:ext cx="3599814" cy="1976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900" i="1" dirty="0"/>
            <a:t>Sources: USITC, Coface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3</xdr:row>
      <xdr:rowOff>19050</xdr:rowOff>
    </xdr:from>
    <xdr:to>
      <xdr:col>9</xdr:col>
      <xdr:colOff>704215</xdr:colOff>
      <xdr:row>17</xdr:row>
      <xdr:rowOff>73025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8526718-B452-0D4C-4CBD-7C045423040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2.77792E-7</cdr:x>
      <cdr:y>0.93663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1" y="2599360"/>
          <a:ext cx="3599814" cy="172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900" i="1" dirty="0"/>
            <a:t>Sources: </a:t>
          </a:r>
          <a:r>
            <a:rPr lang="fr-FR" sz="900" i="1" dirty="0" err="1"/>
            <a:t>LSEG Eikon, </a:t>
          </a:r>
          <a:r>
            <a:rPr lang="fr-FR" sz="900" i="1" dirty="0"/>
            <a:t>Coface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603250</xdr:colOff>
      <xdr:row>3</xdr:row>
      <xdr:rowOff>60325</xdr:rowOff>
    </xdr:from>
    <xdr:to>
      <xdr:col>11</xdr:col>
      <xdr:colOff>393065</xdr:colOff>
      <xdr:row>23</xdr:row>
      <xdr:rowOff>31115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90766E2-A308-0E93-7631-98DC1D3FB7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3.46945E-17</cdr:x>
      <cdr:y>0.95483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4052601"/>
          <a:ext cx="3599815" cy="170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900" i="1" dirty="0"/>
            <a:t>Sources: </a:t>
          </a:r>
          <a:r>
            <a:rPr lang="fr-FR" sz="900" i="1" dirty="0" err="1"/>
            <a:t>LSEG Eikon,</a:t>
          </a:r>
          <a:r>
            <a:rPr lang="fr-FR" sz="900" i="1" baseline="0" dirty="0" err="1"/>
            <a:t> </a:t>
          </a:r>
          <a:r>
            <a:rPr lang="fr-FR" sz="900" i="1" dirty="0"/>
            <a:t>Coface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COFACE">
    <a:dk1>
      <a:sysClr val="windowText" lastClr="000000"/>
    </a:dk1>
    <a:lt1>
      <a:sysClr val="window" lastClr="FFFFFF"/>
    </a:lt1>
    <a:dk2>
      <a:srgbClr val="0BB18F"/>
    </a:dk2>
    <a:lt2>
      <a:srgbClr val="1C355E"/>
    </a:lt2>
    <a:accent1>
      <a:srgbClr val="1226AA"/>
    </a:accent1>
    <a:accent2>
      <a:srgbClr val="5FD1E0"/>
    </a:accent2>
    <a:accent3>
      <a:srgbClr val="00A19C"/>
    </a:accent3>
    <a:accent4>
      <a:srgbClr val="6CDBD6"/>
    </a:accent4>
    <a:accent5>
      <a:srgbClr val="3BD4AE"/>
    </a:accent5>
    <a:accent6>
      <a:srgbClr val="E81F76"/>
    </a:accent6>
    <a:hlink>
      <a:srgbClr val="C028B9"/>
    </a:hlink>
    <a:folHlink>
      <a:srgbClr val="5C0F8B"/>
    </a:folHlink>
  </a:clrScheme>
  <a:fontScheme name="Coface">
    <a:majorFont>
      <a:latin typeface="Arial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COFACE">
    <a:dk1>
      <a:sysClr val="windowText" lastClr="000000"/>
    </a:dk1>
    <a:lt1>
      <a:sysClr val="window" lastClr="FFFFFF"/>
    </a:lt1>
    <a:dk2>
      <a:srgbClr val="0BB18F"/>
    </a:dk2>
    <a:lt2>
      <a:srgbClr val="1C355E"/>
    </a:lt2>
    <a:accent1>
      <a:srgbClr val="1226AA"/>
    </a:accent1>
    <a:accent2>
      <a:srgbClr val="5FD1E0"/>
    </a:accent2>
    <a:accent3>
      <a:srgbClr val="00A19C"/>
    </a:accent3>
    <a:accent4>
      <a:srgbClr val="6CDBD6"/>
    </a:accent4>
    <a:accent5>
      <a:srgbClr val="3BD4AE"/>
    </a:accent5>
    <a:accent6>
      <a:srgbClr val="E81F76"/>
    </a:accent6>
    <a:hlink>
      <a:srgbClr val="C028B9"/>
    </a:hlink>
    <a:folHlink>
      <a:srgbClr val="5C0F8B"/>
    </a:folHlink>
  </a:clrScheme>
  <a:fontScheme name="Coface">
    <a:majorFont>
      <a:latin typeface="Arial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COFACE">
    <a:dk1>
      <a:sysClr val="windowText" lastClr="000000"/>
    </a:dk1>
    <a:lt1>
      <a:sysClr val="window" lastClr="FFFFFF"/>
    </a:lt1>
    <a:dk2>
      <a:srgbClr val="0BB18F"/>
    </a:dk2>
    <a:lt2>
      <a:srgbClr val="1C355E"/>
    </a:lt2>
    <a:accent1>
      <a:srgbClr val="1226AA"/>
    </a:accent1>
    <a:accent2>
      <a:srgbClr val="5FD1E0"/>
    </a:accent2>
    <a:accent3>
      <a:srgbClr val="00A19C"/>
    </a:accent3>
    <a:accent4>
      <a:srgbClr val="6CDBD6"/>
    </a:accent4>
    <a:accent5>
      <a:srgbClr val="3BD4AE"/>
    </a:accent5>
    <a:accent6>
      <a:srgbClr val="E81F76"/>
    </a:accent6>
    <a:hlink>
      <a:srgbClr val="C028B9"/>
    </a:hlink>
    <a:folHlink>
      <a:srgbClr val="5C0F8B"/>
    </a:folHlink>
  </a:clrScheme>
  <a:fontScheme name="Coface">
    <a:majorFont>
      <a:latin typeface="Arial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COFACE">
    <a:dk1>
      <a:sysClr val="windowText" lastClr="000000"/>
    </a:dk1>
    <a:lt1>
      <a:sysClr val="window" lastClr="FFFFFF"/>
    </a:lt1>
    <a:dk2>
      <a:srgbClr val="0BB18F"/>
    </a:dk2>
    <a:lt2>
      <a:srgbClr val="1C355E"/>
    </a:lt2>
    <a:accent1>
      <a:srgbClr val="1226AA"/>
    </a:accent1>
    <a:accent2>
      <a:srgbClr val="5FD1E0"/>
    </a:accent2>
    <a:accent3>
      <a:srgbClr val="00A19C"/>
    </a:accent3>
    <a:accent4>
      <a:srgbClr val="6CDBD6"/>
    </a:accent4>
    <a:accent5>
      <a:srgbClr val="3BD4AE"/>
    </a:accent5>
    <a:accent6>
      <a:srgbClr val="E81F76"/>
    </a:accent6>
    <a:hlink>
      <a:srgbClr val="C028B9"/>
    </a:hlink>
    <a:folHlink>
      <a:srgbClr val="5C0F8B"/>
    </a:folHlink>
  </a:clrScheme>
  <a:fontScheme name="Coface">
    <a:majorFont>
      <a:latin typeface="Arial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A3949-84C3-4A65-A132-56F56C6F56B4}">
  <dimension ref="A1:M28"/>
  <sheetViews>
    <sheetView zoomScale="130" zoomScaleNormal="130" workbookViewId="0">
      <selection activeCell="L3" sqref="L3"/>
    </sheetView>
  </sheetViews>
  <sheetFormatPr defaultColWidth="11.5546875" defaultRowHeight="14.4" x14ac:dyDescent="0.3"/>
  <sheetData>
    <row r="1" spans="1:6" x14ac:dyDescent="0.3">
      <c r="A1" t="s">
        <v>19</v>
      </c>
    </row>
    <row r="3" spans="1:6" x14ac:dyDescent="0.3">
      <c r="B3" t="s">
        <v>1</v>
      </c>
      <c r="C3" t="s">
        <v>2</v>
      </c>
      <c r="D3" t="s">
        <v>4</v>
      </c>
      <c r="E3" t="s">
        <v>6</v>
      </c>
      <c r="F3" t="s">
        <v>7</v>
      </c>
    </row>
    <row r="4" spans="1:6" x14ac:dyDescent="0.3">
      <c r="A4">
        <v>2017</v>
      </c>
      <c r="B4">
        <v>0.59526403263561256</v>
      </c>
      <c r="C4">
        <v>7.0784517030298777E-4</v>
      </c>
      <c r="D4">
        <v>0.18155849888053585</v>
      </c>
      <c r="E4">
        <v>2.8584262725013247E-2</v>
      </c>
      <c r="F4">
        <v>2.9577173177294105E-2</v>
      </c>
    </row>
    <row r="5" spans="1:6" x14ac:dyDescent="0.3">
      <c r="A5">
        <v>2018</v>
      </c>
      <c r="B5">
        <v>0.59094539509633359</v>
      </c>
      <c r="C5">
        <v>1.0195938464744125E-3</v>
      </c>
      <c r="D5">
        <v>0.19019682301790339</v>
      </c>
      <c r="E5">
        <v>2.5132247957263494E-2</v>
      </c>
      <c r="F5">
        <v>3.8038773739691958E-2</v>
      </c>
    </row>
    <row r="6" spans="1:6" x14ac:dyDescent="0.3">
      <c r="A6">
        <v>2019</v>
      </c>
      <c r="B6">
        <v>0.54877334642286812</v>
      </c>
      <c r="C6">
        <v>1.6493021652744879E-3</v>
      </c>
      <c r="D6">
        <v>0.20103689798136498</v>
      </c>
      <c r="E6">
        <v>4.5931013423798461E-2</v>
      </c>
      <c r="F6">
        <v>5.8923969945725206E-2</v>
      </c>
    </row>
    <row r="7" spans="1:6" x14ac:dyDescent="0.3">
      <c r="A7">
        <v>2020</v>
      </c>
      <c r="B7">
        <v>0.51839674992463092</v>
      </c>
      <c r="C7">
        <v>3.781781415715463E-3</v>
      </c>
      <c r="D7">
        <v>0.19402580438507014</v>
      </c>
      <c r="E7">
        <v>6.1479756947574543E-2</v>
      </c>
      <c r="F7">
        <v>7.5193234340610995E-2</v>
      </c>
    </row>
    <row r="8" spans="1:6" x14ac:dyDescent="0.3">
      <c r="A8">
        <v>2021</v>
      </c>
      <c r="B8">
        <v>0.50963194691299241</v>
      </c>
      <c r="C8">
        <v>3.5461262783925466E-3</v>
      </c>
      <c r="D8">
        <v>0.18974873322200705</v>
      </c>
      <c r="E8">
        <v>5.6335358630552168E-2</v>
      </c>
      <c r="F8">
        <v>9.3003751817211558E-2</v>
      </c>
    </row>
    <row r="9" spans="1:6" x14ac:dyDescent="0.3">
      <c r="A9">
        <v>2022</v>
      </c>
      <c r="B9">
        <v>0.45634710582691168</v>
      </c>
      <c r="C9">
        <v>6.50633225768608E-3</v>
      </c>
      <c r="D9">
        <v>0.20534745882125927</v>
      </c>
      <c r="E9">
        <v>6.7113409882000166E-2</v>
      </c>
      <c r="F9">
        <v>0.1114536236789823</v>
      </c>
    </row>
    <row r="10" spans="1:6" x14ac:dyDescent="0.3">
      <c r="A10">
        <v>2023</v>
      </c>
      <c r="B10">
        <v>0.40667205969037556</v>
      </c>
      <c r="C10">
        <v>2.2595412342043444E-2</v>
      </c>
      <c r="D10">
        <v>0.19560234996720977</v>
      </c>
      <c r="E10">
        <v>8.7921845622933578E-2</v>
      </c>
      <c r="F10">
        <v>0.12582434065284159</v>
      </c>
    </row>
    <row r="11" spans="1:6" x14ac:dyDescent="0.3">
      <c r="A11" t="s">
        <v>0</v>
      </c>
      <c r="B11">
        <v>0.36257802976273684</v>
      </c>
      <c r="C11">
        <v>2.9431452765785186E-2</v>
      </c>
      <c r="D11">
        <v>0.20551266532315915</v>
      </c>
      <c r="E11">
        <v>0.107946848553651</v>
      </c>
      <c r="F11">
        <v>0.13909406384763573</v>
      </c>
    </row>
    <row r="25" spans="9:13" x14ac:dyDescent="0.3">
      <c r="I25" t="s">
        <v>22</v>
      </c>
      <c r="J25">
        <v>331</v>
      </c>
      <c r="K25">
        <f>K26/J28</f>
        <v>5.9318996415770613</v>
      </c>
    </row>
    <row r="26" spans="9:13" x14ac:dyDescent="0.3">
      <c r="I26" t="s">
        <v>23</v>
      </c>
      <c r="J26">
        <v>558</v>
      </c>
      <c r="K26">
        <v>10</v>
      </c>
      <c r="M26">
        <f>J26/J28</f>
        <v>331</v>
      </c>
    </row>
    <row r="28" spans="9:13" x14ac:dyDescent="0.3">
      <c r="J28">
        <f>J26/J25</f>
        <v>1.6858006042296072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8445F-C2F9-46AA-AA17-B562D6BFF8FE}">
  <dimension ref="A1:E15"/>
  <sheetViews>
    <sheetView workbookViewId="0">
      <selection activeCell="D10" sqref="D10"/>
    </sheetView>
  </sheetViews>
  <sheetFormatPr defaultColWidth="11.5546875" defaultRowHeight="14.4" x14ac:dyDescent="0.3"/>
  <sheetData>
    <row r="1" spans="1:5" x14ac:dyDescent="0.3">
      <c r="A1" t="s">
        <v>20</v>
      </c>
    </row>
    <row r="3" spans="1:5" x14ac:dyDescent="0.3">
      <c r="C3" s="2"/>
    </row>
    <row r="5" spans="1:5" x14ac:dyDescent="0.3">
      <c r="B5" t="s">
        <v>9</v>
      </c>
      <c r="C5" t="s">
        <v>10</v>
      </c>
    </row>
    <row r="6" spans="1:5" x14ac:dyDescent="0.3">
      <c r="A6" s="3" t="s">
        <v>5</v>
      </c>
      <c r="B6" s="1">
        <v>0.11777952004884151</v>
      </c>
      <c r="C6" s="1">
        <v>0.11855907515727253</v>
      </c>
      <c r="E6" t="s">
        <v>24</v>
      </c>
    </row>
    <row r="7" spans="1:5" x14ac:dyDescent="0.3">
      <c r="A7" s="3" t="s">
        <v>3</v>
      </c>
      <c r="B7" s="1">
        <v>0.14452128717000723</v>
      </c>
      <c r="C7" s="1">
        <v>8.9071859822625374E-2</v>
      </c>
      <c r="E7" t="s">
        <v>25</v>
      </c>
    </row>
    <row r="8" spans="1:5" x14ac:dyDescent="0.3">
      <c r="A8" s="3" t="s">
        <v>1</v>
      </c>
      <c r="B8" s="2">
        <v>0.15083738431108801</v>
      </c>
      <c r="C8" s="2">
        <v>7.5094616490721258E-2</v>
      </c>
      <c r="E8" t="s">
        <v>26</v>
      </c>
    </row>
    <row r="9" spans="1:5" x14ac:dyDescent="0.3">
      <c r="A9" s="3" t="s">
        <v>6</v>
      </c>
      <c r="B9" s="1">
        <v>0.19193178037864161</v>
      </c>
      <c r="C9" s="1">
        <v>0.12773519961574295</v>
      </c>
      <c r="E9" t="s">
        <v>6</v>
      </c>
    </row>
    <row r="10" spans="1:5" x14ac:dyDescent="0.3">
      <c r="A10" s="3" t="s">
        <v>8</v>
      </c>
      <c r="B10" s="1">
        <v>0.34766085545740893</v>
      </c>
      <c r="C10" s="1">
        <v>0.54477934830937091</v>
      </c>
      <c r="E10" t="s">
        <v>27</v>
      </c>
    </row>
    <row r="14" spans="1:5" x14ac:dyDescent="0.3">
      <c r="A14" s="3"/>
      <c r="B14" s="1"/>
      <c r="C14" s="1"/>
    </row>
    <row r="15" spans="1:5" x14ac:dyDescent="0.3">
      <c r="A15" s="3"/>
      <c r="B15" s="1"/>
      <c r="C15" s="1"/>
    </row>
  </sheetData>
  <sortState xmlns:xlrd2="http://schemas.microsoft.com/office/spreadsheetml/2017/richdata2" ref="A6:C10">
    <sortCondition ref="B6:B10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71EE3-C57A-4D91-A0D6-F1B60B9A40F7}">
  <dimension ref="A1:E11"/>
  <sheetViews>
    <sheetView tabSelected="1" workbookViewId="0">
      <selection activeCell="D24" sqref="D24"/>
    </sheetView>
  </sheetViews>
  <sheetFormatPr defaultColWidth="11.5546875" defaultRowHeight="14.4" x14ac:dyDescent="0.3"/>
  <sheetData>
    <row r="1" spans="1:5" x14ac:dyDescent="0.3">
      <c r="A1" t="s">
        <v>21</v>
      </c>
    </row>
    <row r="4" spans="1:5" x14ac:dyDescent="0.3">
      <c r="A4" t="s">
        <v>11</v>
      </c>
      <c r="B4" s="2">
        <v>0.10212390005436706</v>
      </c>
      <c r="C4" s="2">
        <v>5.0655766600786863E-2</v>
      </c>
      <c r="E4" t="s">
        <v>32</v>
      </c>
    </row>
    <row r="5" spans="1:5" x14ac:dyDescent="0.3">
      <c r="A5" t="s">
        <v>12</v>
      </c>
      <c r="B5" s="2">
        <v>8.2494574021879097E-2</v>
      </c>
      <c r="C5" s="2">
        <v>4.3457853186971651E-2</v>
      </c>
      <c r="E5" t="s">
        <v>35</v>
      </c>
    </row>
    <row r="6" spans="1:5" x14ac:dyDescent="0.3">
      <c r="A6" t="s">
        <v>13</v>
      </c>
      <c r="B6" s="2">
        <v>7.5627220398514364E-3</v>
      </c>
      <c r="C6" s="2">
        <v>4.5364248366848107E-3</v>
      </c>
      <c r="E6" t="s">
        <v>33</v>
      </c>
    </row>
    <row r="7" spans="1:5" x14ac:dyDescent="0.3">
      <c r="A7" t="s">
        <v>14</v>
      </c>
      <c r="B7" s="2">
        <v>1.6338054972613012E-2</v>
      </c>
      <c r="C7" s="4">
        <v>6.7311462009488404E-3</v>
      </c>
      <c r="E7" t="s">
        <v>34</v>
      </c>
    </row>
    <row r="8" spans="1:5" x14ac:dyDescent="0.3">
      <c r="A8" t="s">
        <v>15</v>
      </c>
      <c r="B8" s="2">
        <v>0.17579361384682632</v>
      </c>
      <c r="C8" s="2">
        <v>0.26416094769242554</v>
      </c>
      <c r="E8" t="s">
        <v>28</v>
      </c>
    </row>
    <row r="9" spans="1:5" x14ac:dyDescent="0.3">
      <c r="A9" t="s">
        <v>16</v>
      </c>
      <c r="B9" s="2">
        <v>0.26981367122584804</v>
      </c>
      <c r="C9" s="2">
        <v>0.26812927212368198</v>
      </c>
      <c r="E9" t="s">
        <v>31</v>
      </c>
    </row>
    <row r="10" spans="1:5" x14ac:dyDescent="0.3">
      <c r="A10" t="s">
        <v>17</v>
      </c>
      <c r="B10" s="2">
        <v>0.13990645565865198</v>
      </c>
      <c r="C10" s="2">
        <v>5.115004416558782E-2</v>
      </c>
      <c r="E10" t="s">
        <v>29</v>
      </c>
    </row>
    <row r="11" spans="1:5" x14ac:dyDescent="0.3">
      <c r="A11" t="s">
        <v>18</v>
      </c>
      <c r="B11" s="2">
        <v>0.20546840007578893</v>
      </c>
      <c r="C11" s="2">
        <v>0.12178016806509838</v>
      </c>
      <c r="E11" t="s">
        <v>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DUTHOIT Aurelien</dc:creator>
  <cp:lastModifiedBy>ROZENBERG Olivier</cp:lastModifiedBy>
  <dcterms:created xsi:type="dcterms:W3CDTF">2024-10-22T08:57:35Z</dcterms:created>
  <dcterms:modified xsi:type="dcterms:W3CDTF">2025-03-07T13:51:36Z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62f7d00-dfe4-4a8e-8651-3fd595918927_Enabled">
    <vt:lpwstr>true</vt:lpwstr>
  </property>
  <property fmtid="{D5CDD505-2E9C-101B-9397-08002B2CF9AE}" pid="3" name="MSIP_Label_762f7d00-dfe4-4a8e-8651-3fd595918927_SetDate">
    <vt:lpwstr>2024-10-22T10:20:37Z</vt:lpwstr>
  </property>
  <property fmtid="{D5CDD505-2E9C-101B-9397-08002B2CF9AE}" pid="4" name="MSIP_Label_762f7d00-dfe4-4a8e-8651-3fd595918927_Method">
    <vt:lpwstr>Privileged</vt:lpwstr>
  </property>
  <property fmtid="{D5CDD505-2E9C-101B-9397-08002B2CF9AE}" pid="5" name="MSIP_Label_762f7d00-dfe4-4a8e-8651-3fd595918927_Name">
    <vt:lpwstr>Public</vt:lpwstr>
  </property>
  <property fmtid="{D5CDD505-2E9C-101B-9397-08002B2CF9AE}" pid="6" name="MSIP_Label_762f7d00-dfe4-4a8e-8651-3fd595918927_SiteId">
    <vt:lpwstr>1e7aeb3b-24a6-4c97-9062-0135644f0526</vt:lpwstr>
  </property>
  <property fmtid="{D5CDD505-2E9C-101B-9397-08002B2CF9AE}" pid="7" name="MSIP_Label_762f7d00-dfe4-4a8e-8651-3fd595918927_ActionId">
    <vt:lpwstr>a8119730-0a0c-4de0-9e8e-f59560906bad</vt:lpwstr>
  </property>
  <property fmtid="{D5CDD505-2E9C-101B-9397-08002B2CF9AE}" pid="8" name="MSIP_Label_762f7d00-dfe4-4a8e-8651-3fd595918927_ContentBits">
    <vt:lpwstr>0</vt:lpwstr>
  </property>
</Properties>
</file>